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07_JULIO\"/>
    </mc:Choice>
  </mc:AlternateContent>
  <xr:revisionPtr revIDLastSave="0" documentId="13_ncr:1_{3936E505-8953-4768-BA83-1B111F2DD2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 s="1"/>
</calcChain>
</file>

<file path=xl/sharedStrings.xml><?xml version="1.0" encoding="utf-8"?>
<sst xmlns="http://schemas.openxmlformats.org/spreadsheetml/2006/main" count="55" uniqueCount="55">
  <si>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</si>
  <si>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</si>
  <si>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</si>
  <si>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</si>
  <si>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</si>
  <si>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</si>
  <si>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</si>
  <si>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</si>
  <si>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</si>
  <si>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</si>
  <si>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</si>
  <si>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</si>
  <si>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</si>
  <si>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</si>
  <si>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</si>
  <si>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</si>
  <si>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</si>
  <si>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</si>
  <si>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</si>
  <si>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</si>
  <si>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</si>
  <si>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</si>
  <si>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</si>
  <si>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</si>
  <si>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</si>
  <si>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</si>
  <si>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</si>
  <si>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</si>
  <si>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</si>
  <si>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</si>
  <si>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</si>
  <si>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</si>
  <si>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</si>
  <si>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</si>
  <si>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</si>
  <si>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</si>
  <si>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</si>
  <si>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</si>
  <si>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</si>
  <si>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</si>
  <si>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</si>
  <si>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REVISADA</t>
  </si>
  <si>
    <t>https://catalogoelectronico.compraspublicas.gob.ec/ordenes</t>
  </si>
  <si>
    <t>CATALOGO ELECTRONICO</t>
  </si>
  <si>
    <t>Econ. Lady Villa Palacios</t>
  </si>
  <si>
    <t>lady.villa@pangua.gob.ec</t>
  </si>
  <si>
    <t>TOTAL</t>
  </si>
  <si>
    <t xml:space="preserve"> Adjudicada</t>
  </si>
  <si>
    <t>COTS-GADMUPAN-2025-001</t>
  </si>
  <si>
    <t>COTIZACIÓN</t>
  </si>
  <si>
    <t>“SERVICIO DE MANTENIMIENTO INTEGRAL (PREVENTIVO Y CORRECTIVO) CON REPUESTOS, FILTROS, LUBRICANTES Y ADITIVOS PARA MAQUINARIA, VEHÍCULOS, EQUIPO CAMINERO Y MOTOCICLETAS DE PROPIEDAD DEL GAD MUNICIPAL DEL CANTÓN PANGUA” PERÍODO 2025</t>
  </si>
  <si>
    <t>https://www.compraspublicas.gob.ec/ProcesoContratacion/compras/PC/informacionProcesoContratacion2.cpe?idSoliCompra=QuWZIb9czd55idHHvt8XdYhmA_OiWhnLjCzEp-0pCQc,</t>
  </si>
  <si>
    <t>CE-20250002868132</t>
  </si>
  <si>
    <t>“ADQUISICIÓN DE PRENDAS DE PROTECCIÓN VESTIMENTA (PERSONAL EDUCADORAS/RES CDI)"</t>
  </si>
  <si>
    <t>VALOR TOTAL DE ÍNFIMAS CUANTÍAS EJECUTADAS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</si>
</sst>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yyyy\-mm\-dd"/>
  </numFmts>
  <fonts count="1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8" fillId="0" borderId="2" xfId="1" applyNumberForma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8" fillId="5" borderId="2" xfId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FINAL"/>
    </sheetNames>
    <sheetDataSet>
      <sheetData sheetId="0"/>
      <sheetData sheetId="1"/>
      <sheetData sheetId="2">
        <row r="45">
          <cell r="F45">
            <v>21524.359999999993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QuWZIb9czd55idHHvt8XdYhmA_OiWhnLjCzEp-0pCQc," TargetMode="External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www.compraspublicas.gob.ec/ProcesoContratacion/compras/IC/buscarInfima.cp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2"/>
  <sheetViews>
    <sheetView tabSelected="1" zoomScale="73" zoomScaleNormal="73" workbookViewId="0">
      <selection activeCell="F10" sqref="F10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46.7109375" customWidth="1"/>
    <col min="5" max="5" width="34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3.25" customHeight="1" x14ac:dyDescent="0.2">
      <c r="A2" s="22">
        <v>45819</v>
      </c>
      <c r="B2" s="28" t="s">
        <v>48</v>
      </c>
      <c r="C2" s="28" t="s">
        <v>49</v>
      </c>
      <c r="D2" s="28" t="s">
        <v>50</v>
      </c>
      <c r="E2" s="24">
        <v>199000</v>
      </c>
      <c r="F2" s="26" t="s">
        <v>47</v>
      </c>
      <c r="G2" s="27" t="s">
        <v>51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0.25" customHeight="1" x14ac:dyDescent="0.2">
      <c r="A3" s="22">
        <v>45818</v>
      </c>
      <c r="B3" s="23" t="s">
        <v>52</v>
      </c>
      <c r="C3" s="29" t="s">
        <v>43</v>
      </c>
      <c r="D3" s="29" t="s">
        <v>53</v>
      </c>
      <c r="E3" s="24">
        <v>203.88</v>
      </c>
      <c r="F3" s="31" t="s">
        <v>41</v>
      </c>
      <c r="G3" s="30" t="s">
        <v>42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4" t="s">
        <v>54</v>
      </c>
      <c r="B4" s="34"/>
      <c r="C4" s="34"/>
      <c r="D4" s="34"/>
      <c r="E4" s="32">
        <f>'[1]JUNIO 2025'!$F$45</f>
        <v>21524.359999999993</v>
      </c>
      <c r="F4" s="35" t="s">
        <v>39</v>
      </c>
      <c r="G4" s="35"/>
      <c r="H4" s="2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3" t="s">
        <v>46</v>
      </c>
      <c r="B5" s="33"/>
      <c r="C5" s="33"/>
      <c r="D5" s="33"/>
      <c r="E5" s="25">
        <f>SUM(E2:E4)</f>
        <v>220728.24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</sheetData>
  <mergeCells count="3">
    <mergeCell ref="A5:D5"/>
    <mergeCell ref="A4:D4"/>
    <mergeCell ref="F4:G4"/>
  </mergeCells>
  <hyperlinks>
    <hyperlink ref="F4" r:id="rId1" display="https://www.compraspublicas.gob.ec/ProcesoContratacion/compras/IC/buscarInfima.cpe#" xr:uid="{00000000-0004-0000-0000-000000000000}"/>
    <hyperlink ref="G3" r:id="rId2" xr:uid="{2A43A148-E4DB-4DDD-B6FC-CC35517B0707}"/>
    <hyperlink ref="G2" r:id="rId3" xr:uid="{9199D863-AC63-4A33-A6D9-08DEC70EB5CF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45838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2025-07-24T19:11:23Z</dcterms:modified>
</cp:coreProperties>
</file>