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11_NOVIEMBRE\"/>
    </mc:Choice>
  </mc:AlternateContent>
  <xr:revisionPtr revIDLastSave="0" documentId="13_ncr:1_{D49D7EF7-C5A0-453D-8C2C-DC64F6DE66B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E4" i="2" l="1"/>
</calcChain>
</file>

<file path=xl/sharedStrings.xml><?xml version="1.0" encoding="utf-8"?>
<sst xmlns="http://schemas.openxmlformats.org/spreadsheetml/2006/main" count="50" uniqueCount="50">
  <si>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</si>
  <si>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</si>
  <si>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</si>
  <si>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</si>
  <si>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</si>
  <si>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</si>
  <si>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</si>
  <si>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</si>
  <si>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</si>
  <si>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</si>
  <si>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</si>
  <si>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</si>
  <si>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</si>
  <si>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</si>
  <si>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</si>
  <si>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</si>
  <si>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</si>
  <si>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</si>
  <si>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</si>
  <si>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</si>
  <si>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</si>
  <si>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</si>
  <si>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</si>
  <si>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</si>
  <si>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</si>
  <si>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</si>
  <si>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</si>
  <si>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</si>
  <si>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</si>
  <si>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</si>
  <si>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</si>
  <si>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</si>
  <si>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</si>
  <si>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</si>
  <si>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</si>
  <si>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</si>
  <si>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</si>
  <si>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</si>
  <si>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</si>
  <si>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</si>
  <si>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</si>
  <si>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Econ. Lady Villa Palacios</t>
  </si>
  <si>
    <t>lady.villa@pangua.gob.ec</t>
  </si>
  <si>
    <t>TOTAL</t>
  </si>
  <si>
    <t>ADJUDICADA</t>
  </si>
  <si>
    <t>SUBASTA INVERSA ELECTRONICA</t>
  </si>
  <si>
    <t>VALOR TOTAL DE ÍNFIMAS CUANTÍAS EJECUTADAS MES DE NOVIEMBRE</t>
  </si>
  <si>
    <t>SIE-GADMUPAN-2025-00005</t>
  </si>
  <si>
    <t>ADQUISICIÓN DE NEUMÁTICOS PARA VEHÍCULOS LIVIANOS, PESADOS Y MAQUINARIA DE PROPIEDAD DE LA MUNICIPALIDAD DE PANGUA (NO CATALOGADOS) AÑO 2025</t>
  </si>
  <si>
    <t>https://www.compraspublicas.gob.ec/ProcesoContratacion/compras/PC/informacionProcesoContratacion2.cpe?idSoliCompra=m7yvNILdSgZKmNMELKvqEAiSjt-0wUM6lxGnRg0Z2CQ,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</si>
</sst>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&quot;$&quot;#,##0.00"/>
    <numFmt numFmtId="165" formatCode="yyyy\-mm\-dd"/>
  </numFmts>
  <fonts count="1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0" fontId="12" fillId="5" borderId="5" xfId="0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  <xf numFmtId="165" fontId="8" fillId="0" borderId="2" xfId="1" applyNumberFormat="1" applyBorder="1" applyAlignment="1">
      <alignment horizontal="center" vertical="center" wrapText="1"/>
    </xf>
    <xf numFmtId="44" fontId="12" fillId="5" borderId="2" xfId="0" applyNumberFormat="1" applyFont="1" applyFill="1" applyBorder="1" applyAlignment="1">
      <alignment horizontal="center" vertical="center" wrapText="1"/>
    </xf>
    <xf numFmtId="44" fontId="12" fillId="0" borderId="4" xfId="0" applyNumberFormat="1" applyFont="1" applyFill="1" applyBorder="1" applyAlignment="1">
      <alignment horizontal="center"/>
    </xf>
    <xf numFmtId="44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F40">
            <v>30634.25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m7yvNILdSgZKmNMELKvqEAiSjt-0wUM6lxGnRg0Z2CQ,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1"/>
  <sheetViews>
    <sheetView topLeftCell="B1" zoomScale="73" zoomScaleNormal="73" workbookViewId="0">
      <selection activeCell="G9" sqref="G9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52" customWidth="1"/>
    <col min="5" max="5" width="34" style="26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24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3" customHeight="1" x14ac:dyDescent="0.2">
      <c r="A2" s="28">
        <v>45933</v>
      </c>
      <c r="B2" s="27" t="s">
        <v>47</v>
      </c>
      <c r="C2" s="27" t="s">
        <v>45</v>
      </c>
      <c r="D2" s="22" t="s">
        <v>48</v>
      </c>
      <c r="E2" s="30">
        <v>11200</v>
      </c>
      <c r="F2" s="23" t="s">
        <v>44</v>
      </c>
      <c r="G2" s="29" t="s">
        <v>49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33" t="s">
        <v>46</v>
      </c>
      <c r="B3" s="33"/>
      <c r="C3" s="33"/>
      <c r="D3" s="33"/>
      <c r="E3" s="31">
        <f>'[1]NOVIEMBRE 2025'!$F$40</f>
        <v>30634.25</v>
      </c>
      <c r="F3" s="34" t="s">
        <v>39</v>
      </c>
      <c r="G3" s="34"/>
      <c r="H3" s="2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3" t="s">
        <v>43</v>
      </c>
      <c r="B4" s="33"/>
      <c r="C4" s="33"/>
      <c r="D4" s="33"/>
      <c r="E4" s="32">
        <f>SUM(E2:E3)</f>
        <v>41834.25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"/>
      <c r="B5" s="2"/>
      <c r="C5" s="2"/>
      <c r="D5" s="2"/>
      <c r="E5" s="2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/>
      <c r="B6" s="2"/>
      <c r="C6" s="2"/>
      <c r="D6" s="2"/>
      <c r="E6" s="2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2"/>
      <c r="C7" s="2"/>
      <c r="D7" s="2"/>
      <c r="E7" s="2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2"/>
      <c r="B8" s="2"/>
      <c r="C8" s="2"/>
      <c r="D8" s="2"/>
      <c r="E8" s="2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2"/>
      <c r="B9" s="2"/>
      <c r="C9" s="2"/>
      <c r="D9" s="2"/>
      <c r="E9" s="2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2"/>
      <c r="B10" s="2"/>
      <c r="C10" s="2"/>
      <c r="D10" s="2"/>
      <c r="E10" s="2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2"/>
      <c r="C11" s="2"/>
      <c r="D11" s="2"/>
      <c r="E11" s="2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2"/>
      <c r="C12" s="2"/>
      <c r="D12" s="2"/>
      <c r="E12" s="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/>
      <c r="B14" s="2"/>
      <c r="C14" s="2"/>
      <c r="D14" s="2"/>
      <c r="E14" s="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/>
      <c r="C15" s="2"/>
      <c r="D15" s="2"/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"/>
      <c r="B16" s="2"/>
      <c r="C16" s="2"/>
      <c r="D16" s="2"/>
      <c r="E16" s="2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/>
      <c r="C17" s="2"/>
      <c r="D17" s="2"/>
      <c r="E17" s="2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/>
      <c r="C18" s="2"/>
      <c r="D18" s="2"/>
      <c r="E18" s="2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"/>
      <c r="B19" s="2"/>
      <c r="C19" s="2"/>
      <c r="D19" s="2"/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"/>
      <c r="B22" s="2"/>
      <c r="C22" s="2"/>
      <c r="D22" s="2"/>
      <c r="E22" s="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"/>
      <c r="B23" s="2"/>
      <c r="C23" s="2"/>
      <c r="D23" s="2"/>
      <c r="E23" s="2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"/>
      <c r="B24" s="2"/>
      <c r="C24" s="2"/>
      <c r="D24" s="2"/>
      <c r="E24" s="2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"/>
      <c r="B25" s="2"/>
      <c r="C25" s="2"/>
      <c r="D25" s="2"/>
      <c r="E25" s="2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"/>
      <c r="B26" s="2"/>
      <c r="C26" s="2"/>
      <c r="D26" s="2"/>
      <c r="E26" s="2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"/>
      <c r="B27" s="2"/>
      <c r="C27" s="2"/>
      <c r="D27" s="2"/>
      <c r="E27" s="2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2"/>
      <c r="B28" s="2"/>
      <c r="C28" s="2"/>
      <c r="D28" s="2"/>
      <c r="E28" s="2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2"/>
      <c r="B29" s="2"/>
      <c r="C29" s="2"/>
      <c r="D29" s="2"/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"/>
      <c r="B30" s="2"/>
      <c r="C30" s="2"/>
      <c r="D30" s="2"/>
      <c r="E30" s="2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"/>
      <c r="B31" s="2"/>
      <c r="C31" s="2"/>
      <c r="D31" s="2"/>
      <c r="E31" s="2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2"/>
      <c r="B32" s="2"/>
      <c r="C32" s="2"/>
      <c r="D32" s="2"/>
      <c r="E32" s="2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</sheetData>
  <mergeCells count="3">
    <mergeCell ref="A4:D4"/>
    <mergeCell ref="A3:D3"/>
    <mergeCell ref="F3:G3"/>
  </mergeCells>
  <hyperlinks>
    <hyperlink ref="F3" r:id="rId1" display="https://www.compraspublicas.gob.ec/ProcesoContratacion/compras/IC/buscarInfima.cpe#" xr:uid="{00000000-0004-0000-0000-000000000000}"/>
    <hyperlink ref="G2" r:id="rId2" xr:uid="{E4648059-17A2-4E8B-82B5-2741C656FC60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45991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6" sqref="B16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2025-12-17T13:44:20Z</dcterms:modified>
</cp:coreProperties>
</file>